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455" windowHeight="216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'Sheet2'!$A$1:$M$49</definedName>
    <definedName name="_xlnm.Print_Area" localSheetId="2">'Sheet3'!$A$1:$F$49</definedName>
  </definedNames>
  <calcPr fullCalcOnLoad="1"/>
</workbook>
</file>

<file path=xl/sharedStrings.xml><?xml version="1.0" encoding="utf-8"?>
<sst xmlns="http://schemas.openxmlformats.org/spreadsheetml/2006/main" count="13" uniqueCount="10">
  <si>
    <t>Quantity demanded</t>
  </si>
  <si>
    <t>Price</t>
  </si>
  <si>
    <t>Quantity</t>
  </si>
  <si>
    <t>Qnty</t>
  </si>
  <si>
    <t>TV</t>
  </si>
  <si>
    <t>TR</t>
  </si>
  <si>
    <t>Surplus</t>
  </si>
  <si>
    <t>Quantity available 2001 =</t>
  </si>
  <si>
    <t>Quantity available 2002 =</t>
  </si>
  <si>
    <t>Quantity available 2003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</si>
</sst>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DEMAND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135"/>
          <c:w val="0.8875"/>
          <c:h val="0.681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Sheet1!$A$3:$A$14</c:f>
              <c:numCache/>
            </c:numRef>
          </c:cat>
          <c:val>
            <c:numRef>
              <c:f>Sheet1!$B$3:$B$14</c:f>
              <c:numCache/>
            </c:numRef>
          </c:val>
          <c:smooth val="0"/>
        </c:ser>
        <c:axId val="4441029"/>
        <c:axId val="39969262"/>
      </c:lineChart>
      <c:catAx>
        <c:axId val="4441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QUANTITY DEMANDED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69262"/>
        <c:crosses val="autoZero"/>
        <c:auto val="0"/>
        <c:lblOffset val="100"/>
        <c:noMultiLvlLbl val="0"/>
      </c:catAx>
      <c:valAx>
        <c:axId val="39969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410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DEMAND CURVE</a:t>
            </a:r>
          </a:p>
        </c:rich>
      </c:tx>
      <c:layout>
        <c:manualLayout>
          <c:xMode val="factor"/>
          <c:yMode val="factor"/>
          <c:x val="0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3"/>
          <c:w val="0.896"/>
          <c:h val="0.5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Sheet1!$B$4:$B$13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4179039"/>
        <c:axId val="16284760"/>
      </c:scatterChart>
      <c:valAx>
        <c:axId val="24179039"/>
        <c:scaling>
          <c:orientation val="minMax"/>
          <c:max val="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QUANTITY DEMANDED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84760"/>
        <c:crosses val="autoZero"/>
        <c:crossBetween val="midCat"/>
        <c:dispUnits/>
        <c:majorUnit val="1"/>
      </c:valAx>
      <c:valAx>
        <c:axId val="16284760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7903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DEMAND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2725"/>
          <c:w val="0.935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Sheet1!$B$3:$B$14</c:f>
              <c:numCache>
                <c:ptCount val="12"/>
                <c:pt idx="0">
                  <c:v>1100</c:v>
                </c:pt>
                <c:pt idx="1">
                  <c:v>1000</c:v>
                </c:pt>
                <c:pt idx="2">
                  <c:v>900</c:v>
                </c:pt>
                <c:pt idx="3">
                  <c:v>800</c:v>
                </c:pt>
                <c:pt idx="4">
                  <c:v>700</c:v>
                </c:pt>
                <c:pt idx="5">
                  <c:v>600</c:v>
                </c:pt>
                <c:pt idx="6">
                  <c:v>500</c:v>
                </c:pt>
                <c:pt idx="7">
                  <c:v>400</c:v>
                </c:pt>
                <c:pt idx="8">
                  <c:v>300</c:v>
                </c:pt>
                <c:pt idx="9">
                  <c:v>200</c:v>
                </c:pt>
                <c:pt idx="10">
                  <c:v>100</c:v>
                </c:pt>
                <c:pt idx="11">
                  <c:v>0</c:v>
                </c:pt>
              </c:numCache>
            </c:numRef>
          </c:val>
          <c:smooth val="0"/>
        </c:ser>
        <c:axId val="12345113"/>
        <c:axId val="43997154"/>
      </c:lineChart>
      <c:catAx>
        <c:axId val="1234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QUANTITY DEMANDED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97154"/>
        <c:crosses val="autoZero"/>
        <c:auto val="0"/>
        <c:lblOffset val="100"/>
        <c:noMultiLvlLbl val="0"/>
      </c:catAx>
      <c:valAx>
        <c:axId val="43997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3451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DEMAND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"/>
          <c:w val="0.937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Price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Sheet1!$A$3:$A$14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Sheet1!$B$3:$B$14</c:f>
              <c:numCache>
                <c:ptCount val="12"/>
                <c:pt idx="0">
                  <c:v>1100</c:v>
                </c:pt>
                <c:pt idx="1">
                  <c:v>1000</c:v>
                </c:pt>
                <c:pt idx="2">
                  <c:v>900</c:v>
                </c:pt>
                <c:pt idx="3">
                  <c:v>800</c:v>
                </c:pt>
                <c:pt idx="4">
                  <c:v>700</c:v>
                </c:pt>
                <c:pt idx="5">
                  <c:v>600</c:v>
                </c:pt>
                <c:pt idx="6">
                  <c:v>500</c:v>
                </c:pt>
                <c:pt idx="7">
                  <c:v>400</c:v>
                </c:pt>
                <c:pt idx="8">
                  <c:v>300</c:v>
                </c:pt>
                <c:pt idx="9">
                  <c:v>200</c:v>
                </c:pt>
                <c:pt idx="10">
                  <c:v>100</c:v>
                </c:pt>
                <c:pt idx="11">
                  <c:v>0</c:v>
                </c:pt>
              </c:numCache>
            </c:numRef>
          </c:val>
          <c:smooth val="0"/>
        </c:ser>
        <c:axId val="60430067"/>
        <c:axId val="6999692"/>
      </c:lineChart>
      <c:catAx>
        <c:axId val="60430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QUANTITY DEMANDED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99692"/>
        <c:crosses val="autoZero"/>
        <c:auto val="0"/>
        <c:lblOffset val="100"/>
        <c:noMultiLvlLbl val="0"/>
      </c:catAx>
      <c:valAx>
        <c:axId val="699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3006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114300</xdr:rowOff>
    </xdr:from>
    <xdr:to>
      <xdr:col>8</xdr:col>
      <xdr:colOff>323850</xdr:colOff>
      <xdr:row>19</xdr:row>
      <xdr:rowOff>19050</xdr:rowOff>
    </xdr:to>
    <xdr:graphicFrame>
      <xdr:nvGraphicFramePr>
        <xdr:cNvPr id="1" name="Chart 4"/>
        <xdr:cNvGraphicFramePr/>
      </xdr:nvGraphicFramePr>
      <xdr:xfrm>
        <a:off x="1562100" y="114300"/>
        <a:ext cx="36385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19</xdr:row>
      <xdr:rowOff>142875</xdr:rowOff>
    </xdr:from>
    <xdr:to>
      <xdr:col>7</xdr:col>
      <xdr:colOff>38100</xdr:colOff>
      <xdr:row>31</xdr:row>
      <xdr:rowOff>0</xdr:rowOff>
    </xdr:to>
    <xdr:graphicFrame>
      <xdr:nvGraphicFramePr>
        <xdr:cNvPr id="2" name="Chart 5"/>
        <xdr:cNvGraphicFramePr/>
      </xdr:nvGraphicFramePr>
      <xdr:xfrm>
        <a:off x="371475" y="3219450"/>
        <a:ext cx="393382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12</xdr:col>
      <xdr:colOff>57150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04775" y="123825"/>
        <a:ext cx="6286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104775</xdr:rowOff>
    </xdr:from>
    <xdr:to>
      <xdr:col>5</xdr:col>
      <xdr:colOff>1419225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04775" y="266700"/>
        <a:ext cx="64198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 topLeftCell="A27">
      <selection activeCell="B14" sqref="B14"/>
    </sheetView>
  </sheetViews>
  <sheetFormatPr defaultColWidth="9.140625" defaultRowHeight="12.75"/>
  <sheetData>
    <row r="2" spans="1:2" ht="12.75">
      <c r="A2" t="s">
        <v>0</v>
      </c>
      <c r="B2" s="1" t="s">
        <v>1</v>
      </c>
    </row>
    <row r="3" spans="1:2" ht="12.75">
      <c r="A3">
        <v>0</v>
      </c>
      <c r="B3" s="2">
        <v>1100</v>
      </c>
    </row>
    <row r="4" spans="1:2" ht="12.75">
      <c r="A4">
        <v>1</v>
      </c>
      <c r="B4">
        <v>1000</v>
      </c>
    </row>
    <row r="5" spans="1:2" ht="12.75">
      <c r="A5">
        <v>2</v>
      </c>
      <c r="B5">
        <v>900</v>
      </c>
    </row>
    <row r="6" spans="1:2" ht="12.75">
      <c r="A6">
        <v>3</v>
      </c>
      <c r="B6">
        <v>800</v>
      </c>
    </row>
    <row r="7" spans="1:2" ht="12.75">
      <c r="A7">
        <v>4</v>
      </c>
      <c r="B7">
        <v>700</v>
      </c>
    </row>
    <row r="8" spans="1:2" ht="12.75">
      <c r="A8">
        <v>5</v>
      </c>
      <c r="B8">
        <v>600</v>
      </c>
    </row>
    <row r="9" spans="1:2" ht="12.75">
      <c r="A9">
        <v>6</v>
      </c>
      <c r="B9">
        <v>500</v>
      </c>
    </row>
    <row r="10" spans="1:2" ht="12.75">
      <c r="A10">
        <v>7</v>
      </c>
      <c r="B10">
        <v>400</v>
      </c>
    </row>
    <row r="11" spans="1:2" ht="12.75">
      <c r="A11">
        <v>8</v>
      </c>
      <c r="B11">
        <v>300</v>
      </c>
    </row>
    <row r="12" spans="1:2" ht="12.75">
      <c r="A12">
        <v>9</v>
      </c>
      <c r="B12">
        <v>200</v>
      </c>
    </row>
    <row r="13" spans="1:2" ht="12.75">
      <c r="A13">
        <v>10</v>
      </c>
      <c r="B13">
        <v>100</v>
      </c>
    </row>
    <row r="14" spans="1:2" ht="12.75">
      <c r="A14">
        <v>11</v>
      </c>
      <c r="B14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9:I49"/>
  <sheetViews>
    <sheetView tabSelected="1" workbookViewId="0" topLeftCell="A1">
      <selection activeCell="E42" sqref="E42"/>
    </sheetView>
  </sheetViews>
  <sheetFormatPr defaultColWidth="9.140625" defaultRowHeight="12.75"/>
  <cols>
    <col min="2" max="3" width="8.421875" style="0" customWidth="1"/>
    <col min="4" max="5" width="5.421875" style="0" customWidth="1"/>
    <col min="6" max="6" width="5.7109375" style="0" customWidth="1"/>
    <col min="7" max="7" width="12.28125" style="0" customWidth="1"/>
    <col min="8" max="8" width="8.00390625" style="0" customWidth="1"/>
    <col min="9" max="9" width="4.7109375" style="0" customWidth="1"/>
    <col min="13" max="13" width="1.8515625" style="0" customWidth="1"/>
  </cols>
  <sheetData>
    <row r="39" spans="2:9" ht="18">
      <c r="B39" s="3" t="s">
        <v>1</v>
      </c>
      <c r="C39" s="3" t="s">
        <v>2</v>
      </c>
      <c r="D39" s="3"/>
      <c r="E39" s="3" t="s">
        <v>8</v>
      </c>
      <c r="F39" s="3"/>
      <c r="G39" s="3"/>
      <c r="H39" s="3"/>
      <c r="I39" s="3">
        <v>8</v>
      </c>
    </row>
    <row r="40" spans="2:9" ht="18">
      <c r="B40" s="3">
        <v>1000</v>
      </c>
      <c r="C40" s="3">
        <v>1</v>
      </c>
      <c r="D40" s="3"/>
      <c r="E40" s="3"/>
      <c r="F40" s="3"/>
      <c r="G40" s="3"/>
      <c r="H40" s="3"/>
      <c r="I40" s="3"/>
    </row>
    <row r="41" spans="2:9" ht="18">
      <c r="B41" s="3">
        <f>B40-100</f>
        <v>900</v>
      </c>
      <c r="C41" s="3">
        <f>C40+1</f>
        <v>2</v>
      </c>
      <c r="D41" s="3"/>
      <c r="E41" s="3" t="s">
        <v>9</v>
      </c>
      <c r="F41" s="3"/>
      <c r="G41" s="3"/>
      <c r="H41" s="3"/>
      <c r="I41" s="3">
        <v>6</v>
      </c>
    </row>
    <row r="42" spans="2:9" ht="18">
      <c r="B42" s="3">
        <f aca="true" t="shared" si="0" ref="B42:B49">B41-100</f>
        <v>800</v>
      </c>
      <c r="C42" s="3">
        <f aca="true" t="shared" si="1" ref="C42:C49">C41+1</f>
        <v>3</v>
      </c>
      <c r="D42" s="3"/>
      <c r="E42" s="3"/>
      <c r="F42" s="3"/>
      <c r="G42" s="3"/>
      <c r="H42" s="3"/>
      <c r="I42" s="3"/>
    </row>
    <row r="43" spans="2:9" ht="18">
      <c r="B43" s="3">
        <f t="shared" si="0"/>
        <v>700</v>
      </c>
      <c r="C43" s="3">
        <f t="shared" si="1"/>
        <v>4</v>
      </c>
      <c r="D43" s="3"/>
      <c r="E43" s="3"/>
      <c r="F43" s="3"/>
      <c r="G43" s="3"/>
      <c r="H43" s="3"/>
      <c r="I43" s="3"/>
    </row>
    <row r="44" spans="2:9" ht="18">
      <c r="B44" s="3">
        <f t="shared" si="0"/>
        <v>600</v>
      </c>
      <c r="C44" s="3">
        <f t="shared" si="1"/>
        <v>5</v>
      </c>
      <c r="D44" s="3"/>
      <c r="E44" s="3"/>
      <c r="F44" s="3"/>
      <c r="G44" s="3"/>
      <c r="H44" s="3"/>
      <c r="I44" s="3"/>
    </row>
    <row r="45" spans="2:9" ht="18">
      <c r="B45" s="3">
        <f t="shared" si="0"/>
        <v>500</v>
      </c>
      <c r="C45" s="3">
        <f t="shared" si="1"/>
        <v>6</v>
      </c>
      <c r="D45" s="3"/>
      <c r="E45" s="3"/>
      <c r="F45" s="3"/>
      <c r="G45" s="3"/>
      <c r="H45" s="3"/>
      <c r="I45" s="3"/>
    </row>
    <row r="46" spans="2:9" ht="18">
      <c r="B46" s="3">
        <f t="shared" si="0"/>
        <v>400</v>
      </c>
      <c r="C46" s="3">
        <f t="shared" si="1"/>
        <v>7</v>
      </c>
      <c r="D46" s="3"/>
      <c r="E46" s="3"/>
      <c r="F46" s="3"/>
      <c r="G46" s="3"/>
      <c r="H46" s="3"/>
      <c r="I46" s="3"/>
    </row>
    <row r="47" spans="2:9" ht="18">
      <c r="B47" s="3">
        <f t="shared" si="0"/>
        <v>300</v>
      </c>
      <c r="C47" s="3">
        <f t="shared" si="1"/>
        <v>8</v>
      </c>
      <c r="D47" s="3"/>
      <c r="E47" s="3"/>
      <c r="F47" s="3"/>
      <c r="G47" s="3"/>
      <c r="H47" s="3"/>
      <c r="I47" s="3"/>
    </row>
    <row r="48" spans="2:9" ht="18">
      <c r="B48" s="3">
        <f t="shared" si="0"/>
        <v>200</v>
      </c>
      <c r="C48" s="3">
        <f t="shared" si="1"/>
        <v>9</v>
      </c>
      <c r="D48" s="3"/>
      <c r="E48" s="3"/>
      <c r="F48" s="3"/>
      <c r="G48" s="3"/>
      <c r="H48" s="3"/>
      <c r="I48" s="3"/>
    </row>
    <row r="49" spans="2:9" ht="18">
      <c r="B49" s="3">
        <f t="shared" si="0"/>
        <v>100</v>
      </c>
      <c r="C49" s="3">
        <f t="shared" si="1"/>
        <v>10</v>
      </c>
      <c r="D49" s="3"/>
      <c r="E49" s="3"/>
      <c r="F49" s="3"/>
      <c r="G49" s="3"/>
      <c r="H49" s="3"/>
      <c r="I49" s="3"/>
    </row>
  </sheetData>
  <printOptions/>
  <pageMargins left="0.75" right="0.75" top="1" bottom="1" header="0.5" footer="0.5"/>
  <pageSetup fitToHeight="1" fitToWidth="1" horizontalDpi="300" verticalDpi="3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9:I53"/>
  <sheetViews>
    <sheetView zoomScale="75" zoomScaleNormal="75" workbookViewId="0" topLeftCell="A1">
      <selection activeCell="I10" sqref="I10"/>
    </sheetView>
  </sheetViews>
  <sheetFormatPr defaultColWidth="9.140625" defaultRowHeight="12.75"/>
  <cols>
    <col min="2" max="2" width="15.00390625" style="0" customWidth="1"/>
    <col min="3" max="3" width="13.8515625" style="0" customWidth="1"/>
    <col min="4" max="4" width="18.140625" style="0" customWidth="1"/>
    <col min="5" max="5" width="20.421875" style="0" customWidth="1"/>
    <col min="6" max="6" width="21.7109375" style="0" customWidth="1"/>
  </cols>
  <sheetData>
    <row r="39" spans="2:8" ht="20.25">
      <c r="B39" s="4" t="s">
        <v>1</v>
      </c>
      <c r="C39" s="4" t="s">
        <v>3</v>
      </c>
      <c r="D39" s="4" t="s">
        <v>5</v>
      </c>
      <c r="E39" s="4" t="s">
        <v>4</v>
      </c>
      <c r="F39" s="4" t="s">
        <v>6</v>
      </c>
      <c r="G39" s="3"/>
      <c r="H39" s="3"/>
    </row>
    <row r="40" spans="2:8" ht="20.25">
      <c r="B40" s="4">
        <v>1000</v>
      </c>
      <c r="C40" s="4">
        <v>1</v>
      </c>
      <c r="D40" s="4">
        <v>1000</v>
      </c>
      <c r="E40" s="4">
        <v>1000</v>
      </c>
      <c r="F40" s="4">
        <v>0</v>
      </c>
      <c r="G40" s="3"/>
      <c r="H40" s="3"/>
    </row>
    <row r="41" spans="2:8" ht="20.25">
      <c r="B41" s="4">
        <f>B40-100</f>
        <v>900</v>
      </c>
      <c r="C41" s="4">
        <f>C40+1</f>
        <v>2</v>
      </c>
      <c r="D41" s="4">
        <v>1800</v>
      </c>
      <c r="E41" s="4">
        <v>1900</v>
      </c>
      <c r="F41" s="4">
        <v>100</v>
      </c>
      <c r="G41" s="3"/>
      <c r="H41" s="3"/>
    </row>
    <row r="42" spans="2:9" ht="20.25">
      <c r="B42" s="4">
        <f aca="true" t="shared" si="0" ref="B42:B49">B41-100</f>
        <v>800</v>
      </c>
      <c r="C42" s="4">
        <f aca="true" t="shared" si="1" ref="C42:C49">C41+1</f>
        <v>3</v>
      </c>
      <c r="D42" s="4">
        <v>2400</v>
      </c>
      <c r="E42" s="4">
        <v>2700</v>
      </c>
      <c r="F42" s="4">
        <v>300</v>
      </c>
      <c r="G42" s="3"/>
      <c r="H42" s="3"/>
      <c r="I42" s="3"/>
    </row>
    <row r="43" spans="2:9" ht="20.25">
      <c r="B43" s="4">
        <f t="shared" si="0"/>
        <v>700</v>
      </c>
      <c r="C43" s="4">
        <f t="shared" si="1"/>
        <v>4</v>
      </c>
      <c r="D43" s="4">
        <v>2800</v>
      </c>
      <c r="E43" s="4">
        <v>3400</v>
      </c>
      <c r="F43" s="4">
        <v>600</v>
      </c>
      <c r="G43" s="3"/>
      <c r="H43" s="3"/>
      <c r="I43" s="3"/>
    </row>
    <row r="44" spans="2:9" ht="20.25">
      <c r="B44" s="4">
        <f t="shared" si="0"/>
        <v>600</v>
      </c>
      <c r="C44" s="4">
        <f t="shared" si="1"/>
        <v>5</v>
      </c>
      <c r="D44" s="4">
        <v>3000</v>
      </c>
      <c r="E44" s="4">
        <v>4000</v>
      </c>
      <c r="F44" s="4">
        <v>1000</v>
      </c>
      <c r="G44" s="3"/>
      <c r="H44" s="3"/>
      <c r="I44" s="3"/>
    </row>
    <row r="45" spans="2:9" ht="20.25">
      <c r="B45" s="4">
        <f t="shared" si="0"/>
        <v>500</v>
      </c>
      <c r="C45" s="4">
        <f t="shared" si="1"/>
        <v>6</v>
      </c>
      <c r="D45" s="4">
        <v>3000</v>
      </c>
      <c r="E45" s="4">
        <v>4500</v>
      </c>
      <c r="F45" s="4">
        <v>1500</v>
      </c>
      <c r="G45" s="3"/>
      <c r="H45" s="3"/>
      <c r="I45" s="3"/>
    </row>
    <row r="46" spans="2:9" ht="20.25">
      <c r="B46" s="4">
        <f t="shared" si="0"/>
        <v>400</v>
      </c>
      <c r="C46" s="4">
        <f t="shared" si="1"/>
        <v>7</v>
      </c>
      <c r="D46" s="4">
        <v>2800</v>
      </c>
      <c r="E46" s="4">
        <v>4900</v>
      </c>
      <c r="F46" s="4">
        <v>2100</v>
      </c>
      <c r="G46" s="3"/>
      <c r="H46" s="3"/>
      <c r="I46" s="3"/>
    </row>
    <row r="47" spans="2:9" ht="20.25">
      <c r="B47" s="4">
        <f t="shared" si="0"/>
        <v>300</v>
      </c>
      <c r="C47" s="4">
        <f t="shared" si="1"/>
        <v>8</v>
      </c>
      <c r="D47" s="4">
        <v>2400</v>
      </c>
      <c r="E47" s="4">
        <v>5200</v>
      </c>
      <c r="F47" s="4">
        <v>2800</v>
      </c>
      <c r="G47" s="3"/>
      <c r="H47" s="3"/>
      <c r="I47" s="3"/>
    </row>
    <row r="48" spans="2:9" ht="20.25">
      <c r="B48" s="4">
        <f t="shared" si="0"/>
        <v>200</v>
      </c>
      <c r="C48" s="4">
        <f t="shared" si="1"/>
        <v>9</v>
      </c>
      <c r="D48" s="4">
        <v>1800</v>
      </c>
      <c r="E48" s="4">
        <v>5400</v>
      </c>
      <c r="F48" s="4">
        <v>3600</v>
      </c>
      <c r="G48" s="3"/>
      <c r="H48" s="3"/>
      <c r="I48" s="3"/>
    </row>
    <row r="49" spans="2:9" ht="20.25">
      <c r="B49" s="4">
        <f t="shared" si="0"/>
        <v>100</v>
      </c>
      <c r="C49" s="4">
        <f t="shared" si="1"/>
        <v>10</v>
      </c>
      <c r="D49" s="4">
        <v>1000</v>
      </c>
      <c r="E49" s="4">
        <v>5500</v>
      </c>
      <c r="F49" s="4">
        <v>4500</v>
      </c>
      <c r="G49" s="3"/>
      <c r="H49" s="3"/>
      <c r="I49" s="3"/>
    </row>
    <row r="51" spans="2:5" ht="18">
      <c r="B51" s="3" t="s">
        <v>7</v>
      </c>
      <c r="E51" s="3">
        <v>8</v>
      </c>
    </row>
    <row r="52" ht="18">
      <c r="E52" s="3"/>
    </row>
    <row r="53" spans="2:5" ht="18">
      <c r="B53" s="3" t="s">
        <v>8</v>
      </c>
      <c r="E53" s="3">
        <v>6</v>
      </c>
    </row>
  </sheetData>
  <printOptions/>
  <pageMargins left="0.75" right="0.75" top="1" bottom="1" header="0.5" footer="0.5"/>
  <pageSetup fitToHeight="1" fitToWidth="1" horizontalDpi="600" verticalDpi="600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LEFFLER CONSULTING</dc:creator>
  <cp:keywords/>
  <dc:description/>
  <cp:lastModifiedBy>Keith Leffler</cp:lastModifiedBy>
  <cp:lastPrinted>2004-04-11T22:42:39Z</cp:lastPrinted>
  <dcterms:created xsi:type="dcterms:W3CDTF">2000-04-06T00:10:43Z</dcterms:created>
  <dcterms:modified xsi:type="dcterms:W3CDTF">2004-04-11T22:52:04Z</dcterms:modified>
  <cp:category/>
  <cp:version/>
  <cp:contentType/>
  <cp:contentStatus/>
</cp:coreProperties>
</file>