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'Sheet1'!$A$2:$D$27</definedName>
  </definedNames>
  <calcPr fullCalcOnLoad="1"/>
</workbook>
</file>

<file path=xl/sharedStrings.xml><?xml version="1.0" encoding="utf-8"?>
<sst xmlns="http://schemas.openxmlformats.org/spreadsheetml/2006/main" count="9" uniqueCount="9">
  <si>
    <t>NUMBER</t>
  </si>
  <si>
    <t>PERCENT</t>
  </si>
  <si>
    <t>CUM</t>
  </si>
  <si>
    <t>Class Size</t>
  </si>
  <si>
    <t xml:space="preserve">Receiving </t>
  </si>
  <si>
    <t>Receiving</t>
  </si>
  <si>
    <t>Grade</t>
  </si>
  <si>
    <t>Cumulative</t>
  </si>
  <si>
    <t>EXAMINATION GRADING CURVE ECON 200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</si>
</sst>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8" fontId="4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1">
      <pane ySplit="2" topLeftCell="BM3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3" width="22.140625" style="1" customWidth="1"/>
    <col min="4" max="4" width="14.7109375" style="3" customWidth="1"/>
    <col min="5" max="16384" width="22.140625" style="3" customWidth="1"/>
  </cols>
  <sheetData>
    <row r="1" ht="20.25">
      <c r="A1" s="8" t="s">
        <v>8</v>
      </c>
    </row>
    <row r="2" spans="1:3" ht="18">
      <c r="A2" s="1" t="s">
        <v>3</v>
      </c>
      <c r="B2" s="2">
        <v>400</v>
      </c>
      <c r="C2" s="5">
        <f>SUMPRODUCT(B5:B26,C5:C26)</f>
        <v>2.9335000000000004</v>
      </c>
    </row>
    <row r="3" spans="1:4" ht="18">
      <c r="A3" s="1" t="s">
        <v>0</v>
      </c>
      <c r="B3" s="1" t="s">
        <v>1</v>
      </c>
      <c r="C3" s="1" t="s">
        <v>6</v>
      </c>
      <c r="D3" s="3" t="s">
        <v>7</v>
      </c>
    </row>
    <row r="4" spans="1:2" ht="18">
      <c r="A4" s="1" t="s">
        <v>4</v>
      </c>
      <c r="B4" s="1" t="s">
        <v>5</v>
      </c>
    </row>
    <row r="5" spans="1:4" ht="18">
      <c r="A5" s="4">
        <f aca="true" t="shared" si="0" ref="A5:A27">B5*B$2</f>
        <v>1.2</v>
      </c>
      <c r="B5" s="9">
        <v>0.003</v>
      </c>
      <c r="C5" s="6">
        <v>4</v>
      </c>
      <c r="D5" s="7">
        <f>SUM(A$5:A5)</f>
        <v>1.2</v>
      </c>
    </row>
    <row r="6" spans="1:4" ht="18">
      <c r="A6" s="4">
        <f t="shared" si="0"/>
        <v>3.2</v>
      </c>
      <c r="B6" s="9">
        <v>0.008</v>
      </c>
      <c r="C6" s="6">
        <v>3.9</v>
      </c>
      <c r="D6" s="7">
        <f>SUM(A$5:A6)</f>
        <v>4.4</v>
      </c>
    </row>
    <row r="7" spans="1:4" ht="18">
      <c r="A7" s="4">
        <f t="shared" si="0"/>
        <v>6.800000000000001</v>
      </c>
      <c r="B7" s="9">
        <v>0.017</v>
      </c>
      <c r="C7" s="6">
        <v>3.8</v>
      </c>
      <c r="D7" s="7">
        <f>SUM(A$5:A7)</f>
        <v>11.200000000000001</v>
      </c>
    </row>
    <row r="8" spans="1:4" ht="18">
      <c r="A8" s="4">
        <f t="shared" si="0"/>
        <v>10</v>
      </c>
      <c r="B8" s="9">
        <v>0.025</v>
      </c>
      <c r="C8" s="6">
        <v>3.7</v>
      </c>
      <c r="D8" s="7">
        <f>SUM(A$5:A8)</f>
        <v>21.200000000000003</v>
      </c>
    </row>
    <row r="9" spans="1:4" ht="18">
      <c r="A9" s="4">
        <f t="shared" si="0"/>
        <v>13.200000000000001</v>
      </c>
      <c r="B9" s="9">
        <v>0.033</v>
      </c>
      <c r="C9" s="6">
        <v>3.6</v>
      </c>
      <c r="D9" s="7">
        <f>SUM(A$5:A9)</f>
        <v>34.400000000000006</v>
      </c>
    </row>
    <row r="10" spans="1:4" ht="18">
      <c r="A10" s="4">
        <f t="shared" si="0"/>
        <v>15.2</v>
      </c>
      <c r="B10" s="9">
        <v>0.038</v>
      </c>
      <c r="C10" s="6">
        <v>3.5</v>
      </c>
      <c r="D10" s="7">
        <f>SUM(A$5:A10)</f>
        <v>49.60000000000001</v>
      </c>
    </row>
    <row r="11" spans="1:4" ht="18">
      <c r="A11" s="4">
        <f t="shared" si="0"/>
        <v>18</v>
      </c>
      <c r="B11" s="9">
        <v>0.045</v>
      </c>
      <c r="C11" s="6">
        <v>3.4</v>
      </c>
      <c r="D11" s="7">
        <f>SUM(A$5:A11)</f>
        <v>67.60000000000001</v>
      </c>
    </row>
    <row r="12" spans="1:4" ht="18">
      <c r="A12" s="4">
        <f t="shared" si="0"/>
        <v>21.6</v>
      </c>
      <c r="B12" s="9">
        <v>0.054</v>
      </c>
      <c r="C12" s="6">
        <v>3.3</v>
      </c>
      <c r="D12" s="7">
        <f>SUM(A$5:A12)</f>
        <v>89.20000000000002</v>
      </c>
    </row>
    <row r="13" spans="1:4" ht="18">
      <c r="A13" s="4">
        <f t="shared" si="0"/>
        <v>24.8</v>
      </c>
      <c r="B13" s="9">
        <v>0.062</v>
      </c>
      <c r="C13" s="6">
        <v>3.2</v>
      </c>
      <c r="D13" s="7">
        <f>SUM(A$5:A13)</f>
        <v>114.00000000000001</v>
      </c>
    </row>
    <row r="14" spans="1:4" ht="18">
      <c r="A14" s="4">
        <f t="shared" si="0"/>
        <v>34</v>
      </c>
      <c r="B14" s="9">
        <v>0.085</v>
      </c>
      <c r="C14" s="6">
        <v>3.1</v>
      </c>
      <c r="D14" s="7">
        <f>SUM(A$5:A14)</f>
        <v>148</v>
      </c>
    </row>
    <row r="15" spans="1:4" ht="18">
      <c r="A15" s="4">
        <f t="shared" si="0"/>
        <v>50.4</v>
      </c>
      <c r="B15" s="9">
        <v>0.126</v>
      </c>
      <c r="C15" s="6">
        <v>3</v>
      </c>
      <c r="D15" s="7">
        <f>SUM(A$5:A15)</f>
        <v>198.4</v>
      </c>
    </row>
    <row r="16" spans="1:4" ht="18">
      <c r="A16" s="4">
        <f t="shared" si="0"/>
        <v>50.4</v>
      </c>
      <c r="B16" s="9">
        <v>0.126</v>
      </c>
      <c r="C16" s="6">
        <v>2.9</v>
      </c>
      <c r="D16" s="7">
        <f>SUM(A$5:A16)</f>
        <v>248.8</v>
      </c>
    </row>
    <row r="17" spans="1:4" ht="18">
      <c r="A17" s="4">
        <f t="shared" si="0"/>
        <v>34</v>
      </c>
      <c r="B17" s="9">
        <v>0.085</v>
      </c>
      <c r="C17" s="6">
        <v>2.8</v>
      </c>
      <c r="D17" s="7">
        <f>SUM(A$5:A17)</f>
        <v>282.8</v>
      </c>
    </row>
    <row r="18" spans="1:4" ht="18">
      <c r="A18" s="4">
        <f t="shared" si="0"/>
        <v>24.8</v>
      </c>
      <c r="B18" s="9">
        <v>0.062</v>
      </c>
      <c r="C18" s="6">
        <v>2.7</v>
      </c>
      <c r="D18" s="7">
        <f>SUM(A$5:A18)</f>
        <v>307.6</v>
      </c>
    </row>
    <row r="19" spans="1:4" ht="18">
      <c r="A19" s="4">
        <f t="shared" si="0"/>
        <v>21.6</v>
      </c>
      <c r="B19" s="9">
        <v>0.054</v>
      </c>
      <c r="C19" s="6">
        <v>2.6</v>
      </c>
      <c r="D19" s="7">
        <f>SUM(A$5:A19)</f>
        <v>329.20000000000005</v>
      </c>
    </row>
    <row r="20" spans="1:4" ht="18">
      <c r="A20" s="4">
        <f t="shared" si="0"/>
        <v>18</v>
      </c>
      <c r="B20" s="9">
        <v>0.045</v>
      </c>
      <c r="C20" s="6">
        <v>2.5</v>
      </c>
      <c r="D20" s="7">
        <f>SUM(A$5:A20)</f>
        <v>347.20000000000005</v>
      </c>
    </row>
    <row r="21" spans="1:4" ht="18">
      <c r="A21" s="4">
        <f t="shared" si="0"/>
        <v>14.000000000000002</v>
      </c>
      <c r="B21" s="9">
        <v>0.035</v>
      </c>
      <c r="C21" s="6">
        <v>2.4</v>
      </c>
      <c r="D21" s="7">
        <f>SUM(A$5:A21)</f>
        <v>361.20000000000005</v>
      </c>
    </row>
    <row r="22" spans="1:4" ht="18">
      <c r="A22" s="4">
        <f t="shared" si="0"/>
        <v>10</v>
      </c>
      <c r="B22" s="9">
        <v>0.025</v>
      </c>
      <c r="C22" s="6">
        <v>2.3</v>
      </c>
      <c r="D22" s="7">
        <f>SUM(A$5:A22)</f>
        <v>371.20000000000005</v>
      </c>
    </row>
    <row r="23" spans="1:4" ht="18">
      <c r="A23" s="4">
        <f t="shared" si="0"/>
        <v>8.4</v>
      </c>
      <c r="B23" s="9">
        <v>0.021</v>
      </c>
      <c r="C23" s="6">
        <v>2.2</v>
      </c>
      <c r="D23" s="7">
        <f>SUM(A$5:A23)</f>
        <v>379.6</v>
      </c>
    </row>
    <row r="24" spans="1:4" ht="18">
      <c r="A24" s="4">
        <f t="shared" si="0"/>
        <v>6.800000000000001</v>
      </c>
      <c r="B24" s="9">
        <v>0.017</v>
      </c>
      <c r="C24" s="6">
        <v>2.1</v>
      </c>
      <c r="D24" s="7">
        <f>SUM(A$5:A24)</f>
        <v>386.40000000000003</v>
      </c>
    </row>
    <row r="25" spans="1:4" ht="18">
      <c r="A25" s="4">
        <f t="shared" si="0"/>
        <v>4</v>
      </c>
      <c r="B25" s="9">
        <v>0.01</v>
      </c>
      <c r="C25" s="6">
        <v>2</v>
      </c>
      <c r="D25" s="7">
        <f>SUM(A$5:A25)</f>
        <v>390.40000000000003</v>
      </c>
    </row>
    <row r="26" spans="1:4" ht="18">
      <c r="A26" s="4">
        <f>B26*B$2</f>
        <v>9.6</v>
      </c>
      <c r="B26" s="9">
        <v>0.024</v>
      </c>
      <c r="C26" s="6">
        <v>1.8</v>
      </c>
      <c r="D26" s="7">
        <f>SUM(A$5:A26)</f>
        <v>400.00000000000006</v>
      </c>
    </row>
    <row r="27" spans="1:3" ht="18">
      <c r="A27" s="3"/>
      <c r="B27" s="3"/>
      <c r="C27" s="6"/>
    </row>
    <row r="28" spans="1:3" ht="18">
      <c r="A28" s="4"/>
      <c r="B28" s="5"/>
      <c r="C28" s="6"/>
    </row>
    <row r="29" spans="1:3" ht="18">
      <c r="A29" s="4"/>
      <c r="B29" s="5"/>
      <c r="C29" s="6"/>
    </row>
    <row r="30" spans="1:3" ht="18">
      <c r="A30" s="4"/>
      <c r="B30" s="5"/>
      <c r="C30" s="5"/>
    </row>
    <row r="31" spans="1:3" ht="12.75" customHeight="1">
      <c r="A31" s="4"/>
      <c r="C31" s="6"/>
    </row>
    <row r="32" spans="1:3" ht="18">
      <c r="A32" s="4"/>
      <c r="C32" s="6"/>
    </row>
    <row r="33" spans="1:3" ht="18">
      <c r="A33" s="4"/>
      <c r="C33" s="6"/>
    </row>
    <row r="34" spans="1:3" ht="18">
      <c r="A34" s="4"/>
      <c r="C34" s="6"/>
    </row>
    <row r="35" spans="1:3" ht="18">
      <c r="A35" s="4"/>
      <c r="C35" s="6"/>
    </row>
    <row r="36" spans="1:3" ht="18">
      <c r="A36" s="4"/>
      <c r="C36" s="6"/>
    </row>
    <row r="37" spans="1:3" ht="18">
      <c r="A37" s="4"/>
      <c r="C37" s="6"/>
    </row>
    <row r="38" spans="1:3" ht="18">
      <c r="A38" s="4">
        <f>B38*B$2</f>
        <v>0</v>
      </c>
      <c r="B38" s="1">
        <v>0</v>
      </c>
      <c r="C38" s="6">
        <v>0.7999999999999975</v>
      </c>
    </row>
    <row r="39" spans="1:2" ht="18">
      <c r="A39" s="1">
        <f>SUM(A5:A38)</f>
        <v>400.00000000000006</v>
      </c>
      <c r="B39" s="1">
        <f>SUM(B5:B38)</f>
        <v>1</v>
      </c>
    </row>
  </sheetData>
  <printOptions gridLines="1"/>
  <pageMargins left="0.75" right="0.75" top="1" bottom="1" header="0.5" footer="0.5"/>
  <pageSetup fitToHeight="1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.140625" style="0" customWidth="1"/>
    <col min="4" max="4" width="5.00390625" style="0" customWidth="1"/>
    <col min="6" max="6" width="5.00390625" style="0" customWidth="1"/>
    <col min="8" max="8" width="5.28125" style="0" customWidth="1"/>
    <col min="10" max="10" width="5.140625" style="0" customWidth="1"/>
    <col min="12" max="12" width="5.57421875" style="0" customWidth="1"/>
  </cols>
  <sheetData>
    <row r="1" spans="1:12" ht="12.75">
      <c r="A1">
        <v>701</v>
      </c>
      <c r="B1">
        <v>4</v>
      </c>
      <c r="C1">
        <v>580</v>
      </c>
      <c r="D1">
        <v>3.4</v>
      </c>
      <c r="E1">
        <v>528</v>
      </c>
      <c r="F1">
        <v>3</v>
      </c>
      <c r="G1">
        <v>482</v>
      </c>
      <c r="H1">
        <v>2.9</v>
      </c>
      <c r="I1">
        <v>403</v>
      </c>
      <c r="J1">
        <v>2.6</v>
      </c>
      <c r="K1">
        <v>273</v>
      </c>
      <c r="L1">
        <v>1.9</v>
      </c>
    </row>
    <row r="2" spans="1:12" ht="12.75">
      <c r="A2">
        <v>692</v>
      </c>
      <c r="B2">
        <v>3.9</v>
      </c>
      <c r="C2">
        <v>578</v>
      </c>
      <c r="D2">
        <v>3.4</v>
      </c>
      <c r="E2">
        <v>527</v>
      </c>
      <c r="F2">
        <v>3</v>
      </c>
      <c r="G2">
        <v>481</v>
      </c>
      <c r="H2">
        <v>2.9</v>
      </c>
      <c r="I2">
        <v>403</v>
      </c>
      <c r="J2">
        <v>2.6</v>
      </c>
      <c r="K2">
        <v>270</v>
      </c>
      <c r="L2">
        <v>1.6</v>
      </c>
    </row>
    <row r="3" spans="1:12" ht="12.75">
      <c r="A3">
        <v>687</v>
      </c>
      <c r="B3">
        <v>3.9</v>
      </c>
      <c r="C3">
        <v>578</v>
      </c>
      <c r="D3">
        <v>3.4</v>
      </c>
      <c r="E3">
        <v>527</v>
      </c>
      <c r="F3">
        <v>3</v>
      </c>
      <c r="G3">
        <v>481</v>
      </c>
      <c r="H3">
        <v>2.9</v>
      </c>
      <c r="I3">
        <v>392</v>
      </c>
      <c r="J3">
        <v>2.5</v>
      </c>
      <c r="K3">
        <v>260</v>
      </c>
      <c r="L3">
        <v>1.9</v>
      </c>
    </row>
    <row r="4" spans="1:12" ht="12.75">
      <c r="A4">
        <v>682</v>
      </c>
      <c r="B4">
        <v>3.9</v>
      </c>
      <c r="C4">
        <v>577</v>
      </c>
      <c r="D4">
        <v>3.4</v>
      </c>
      <c r="E4">
        <v>526</v>
      </c>
      <c r="F4">
        <v>3</v>
      </c>
      <c r="G4">
        <v>476</v>
      </c>
      <c r="H4">
        <v>2.9</v>
      </c>
      <c r="I4">
        <v>392</v>
      </c>
      <c r="J4">
        <v>2.5</v>
      </c>
      <c r="K4">
        <v>244</v>
      </c>
      <c r="L4">
        <v>1.4</v>
      </c>
    </row>
    <row r="5" spans="1:12" ht="12.75">
      <c r="A5">
        <v>672</v>
      </c>
      <c r="B5">
        <v>3.8</v>
      </c>
      <c r="C5">
        <v>576</v>
      </c>
      <c r="D5">
        <v>3.4</v>
      </c>
      <c r="E5">
        <v>526</v>
      </c>
      <c r="F5">
        <v>3</v>
      </c>
      <c r="G5">
        <v>476</v>
      </c>
      <c r="H5">
        <v>2.9</v>
      </c>
      <c r="I5">
        <v>391</v>
      </c>
      <c r="J5">
        <v>2.5</v>
      </c>
      <c r="K5">
        <v>206</v>
      </c>
      <c r="L5">
        <v>1</v>
      </c>
    </row>
    <row r="6" spans="1:12" ht="12.75">
      <c r="A6">
        <v>665</v>
      </c>
      <c r="B6">
        <v>3.8</v>
      </c>
      <c r="C6">
        <v>574</v>
      </c>
      <c r="D6">
        <v>3.4</v>
      </c>
      <c r="E6">
        <v>525</v>
      </c>
      <c r="F6">
        <v>3</v>
      </c>
      <c r="G6">
        <v>475</v>
      </c>
      <c r="H6">
        <v>2.9</v>
      </c>
      <c r="I6">
        <v>390</v>
      </c>
      <c r="J6">
        <v>2.5</v>
      </c>
      <c r="K6">
        <v>172</v>
      </c>
      <c r="L6">
        <v>0.7</v>
      </c>
    </row>
    <row r="7" spans="1:12" ht="12.75">
      <c r="A7">
        <v>658</v>
      </c>
      <c r="B7">
        <v>3.8</v>
      </c>
      <c r="C7">
        <v>572</v>
      </c>
      <c r="D7">
        <v>3.4</v>
      </c>
      <c r="E7">
        <v>524</v>
      </c>
      <c r="F7">
        <v>3</v>
      </c>
      <c r="G7">
        <v>471</v>
      </c>
      <c r="H7">
        <v>2.9</v>
      </c>
      <c r="I7">
        <v>388</v>
      </c>
      <c r="J7">
        <v>2.5</v>
      </c>
      <c r="K7">
        <v>167</v>
      </c>
      <c r="L7">
        <v>0.7</v>
      </c>
    </row>
    <row r="8" spans="1:12" ht="12.75">
      <c r="A8">
        <v>653</v>
      </c>
      <c r="B8">
        <v>3.8</v>
      </c>
      <c r="C8">
        <v>569</v>
      </c>
      <c r="D8">
        <v>3.3</v>
      </c>
      <c r="E8">
        <v>521</v>
      </c>
      <c r="F8">
        <v>3</v>
      </c>
      <c r="G8">
        <v>469</v>
      </c>
      <c r="H8">
        <v>2.9</v>
      </c>
      <c r="I8">
        <v>386</v>
      </c>
      <c r="J8">
        <v>2.5</v>
      </c>
      <c r="K8">
        <v>159</v>
      </c>
      <c r="L8">
        <v>0.7</v>
      </c>
    </row>
    <row r="9" spans="1:12" ht="12.75">
      <c r="A9">
        <v>651</v>
      </c>
      <c r="B9">
        <v>3.8</v>
      </c>
      <c r="C9">
        <v>567</v>
      </c>
      <c r="D9">
        <v>3.3</v>
      </c>
      <c r="E9">
        <v>520</v>
      </c>
      <c r="F9">
        <v>3</v>
      </c>
      <c r="G9">
        <v>469</v>
      </c>
      <c r="H9">
        <v>2.9</v>
      </c>
      <c r="I9">
        <v>386</v>
      </c>
      <c r="J9">
        <v>2.5</v>
      </c>
      <c r="K9">
        <v>158</v>
      </c>
      <c r="L9">
        <v>0.7</v>
      </c>
    </row>
    <row r="10" spans="1:12" ht="12.75">
      <c r="A10">
        <v>651</v>
      </c>
      <c r="B10">
        <v>3.8</v>
      </c>
      <c r="C10">
        <v>565</v>
      </c>
      <c r="D10">
        <v>3.3</v>
      </c>
      <c r="E10">
        <v>520</v>
      </c>
      <c r="F10">
        <v>3</v>
      </c>
      <c r="G10">
        <v>468</v>
      </c>
      <c r="H10">
        <v>2.9</v>
      </c>
      <c r="I10">
        <v>377</v>
      </c>
      <c r="J10">
        <v>2.4</v>
      </c>
      <c r="K10">
        <v>119</v>
      </c>
      <c r="L10">
        <v>0</v>
      </c>
    </row>
    <row r="11" spans="1:10" ht="12.75">
      <c r="A11">
        <v>644</v>
      </c>
      <c r="B11">
        <v>3.8</v>
      </c>
      <c r="C11">
        <v>565</v>
      </c>
      <c r="D11">
        <v>3.3</v>
      </c>
      <c r="E11">
        <v>518</v>
      </c>
      <c r="F11">
        <v>3</v>
      </c>
      <c r="G11">
        <v>468</v>
      </c>
      <c r="H11">
        <v>2.9</v>
      </c>
      <c r="I11">
        <v>376</v>
      </c>
      <c r="J11">
        <v>2.4</v>
      </c>
    </row>
    <row r="12" spans="1:10" ht="12.75">
      <c r="A12">
        <v>642</v>
      </c>
      <c r="B12">
        <v>3.7</v>
      </c>
      <c r="C12">
        <v>564</v>
      </c>
      <c r="D12">
        <v>3.3</v>
      </c>
      <c r="E12">
        <v>517</v>
      </c>
      <c r="F12">
        <v>3</v>
      </c>
      <c r="G12">
        <v>468</v>
      </c>
      <c r="H12">
        <v>2.9</v>
      </c>
      <c r="I12">
        <v>375</v>
      </c>
      <c r="J12">
        <v>2.4</v>
      </c>
    </row>
    <row r="13" spans="1:10" ht="12.75">
      <c r="A13">
        <v>640</v>
      </c>
      <c r="B13">
        <v>3.7</v>
      </c>
      <c r="C13">
        <v>562</v>
      </c>
      <c r="D13">
        <v>3.3</v>
      </c>
      <c r="E13">
        <v>516</v>
      </c>
      <c r="F13">
        <v>3</v>
      </c>
      <c r="G13">
        <v>465</v>
      </c>
      <c r="H13">
        <v>2.9</v>
      </c>
      <c r="I13">
        <v>375</v>
      </c>
      <c r="J13">
        <v>2.4</v>
      </c>
    </row>
    <row r="14" spans="1:10" ht="12.75">
      <c r="A14">
        <v>639</v>
      </c>
      <c r="B14">
        <v>3.7</v>
      </c>
      <c r="C14">
        <v>562</v>
      </c>
      <c r="D14">
        <v>3.3</v>
      </c>
      <c r="E14">
        <v>516</v>
      </c>
      <c r="F14">
        <v>3</v>
      </c>
      <c r="G14">
        <v>461</v>
      </c>
      <c r="H14">
        <v>2.9</v>
      </c>
      <c r="I14">
        <v>363</v>
      </c>
      <c r="J14">
        <v>2.3</v>
      </c>
    </row>
    <row r="15" spans="1:10" ht="12.75">
      <c r="A15">
        <v>635</v>
      </c>
      <c r="B15">
        <v>3.7</v>
      </c>
      <c r="C15">
        <v>561</v>
      </c>
      <c r="D15">
        <v>3.3</v>
      </c>
      <c r="E15">
        <v>511</v>
      </c>
      <c r="F15">
        <v>3</v>
      </c>
      <c r="G15">
        <v>461</v>
      </c>
      <c r="H15">
        <v>2.9</v>
      </c>
      <c r="I15">
        <v>359</v>
      </c>
      <c r="J15">
        <v>2.3</v>
      </c>
    </row>
    <row r="16" spans="1:10" ht="12.75">
      <c r="A16">
        <v>633</v>
      </c>
      <c r="B16">
        <v>3.7</v>
      </c>
      <c r="C16">
        <v>560</v>
      </c>
      <c r="D16">
        <v>3.3</v>
      </c>
      <c r="E16">
        <v>509</v>
      </c>
      <c r="F16">
        <v>3</v>
      </c>
      <c r="G16">
        <v>456</v>
      </c>
      <c r="H16">
        <v>2.8</v>
      </c>
      <c r="I16">
        <v>356</v>
      </c>
      <c r="J16">
        <v>2.3</v>
      </c>
    </row>
    <row r="17" spans="1:10" ht="12.75">
      <c r="A17">
        <v>631</v>
      </c>
      <c r="B17">
        <v>3.7</v>
      </c>
      <c r="C17">
        <v>558</v>
      </c>
      <c r="D17">
        <v>3.3</v>
      </c>
      <c r="E17">
        <v>509</v>
      </c>
      <c r="F17">
        <v>3</v>
      </c>
      <c r="G17">
        <v>454</v>
      </c>
      <c r="H17">
        <v>2.8</v>
      </c>
      <c r="I17">
        <v>355</v>
      </c>
      <c r="J17">
        <v>2.3</v>
      </c>
    </row>
    <row r="18" spans="1:10" ht="12.75">
      <c r="A18">
        <v>628</v>
      </c>
      <c r="B18">
        <v>3.7</v>
      </c>
      <c r="C18">
        <v>557</v>
      </c>
      <c r="D18">
        <v>3.2</v>
      </c>
      <c r="E18">
        <v>507</v>
      </c>
      <c r="F18">
        <v>3</v>
      </c>
      <c r="G18">
        <v>453</v>
      </c>
      <c r="H18">
        <v>2.8</v>
      </c>
      <c r="I18">
        <v>353</v>
      </c>
      <c r="J18">
        <v>2.3</v>
      </c>
    </row>
    <row r="19" spans="1:10" ht="12.75">
      <c r="A19">
        <v>627</v>
      </c>
      <c r="B19">
        <v>3.7</v>
      </c>
      <c r="C19">
        <v>556</v>
      </c>
      <c r="D19">
        <v>3.2</v>
      </c>
      <c r="E19">
        <v>506</v>
      </c>
      <c r="F19">
        <v>3</v>
      </c>
      <c r="G19">
        <v>450</v>
      </c>
      <c r="H19">
        <v>2.8</v>
      </c>
      <c r="I19">
        <v>349</v>
      </c>
      <c r="J19">
        <v>2.3</v>
      </c>
    </row>
    <row r="20" spans="1:10" ht="12.75">
      <c r="A20">
        <v>625</v>
      </c>
      <c r="B20">
        <v>3.7</v>
      </c>
      <c r="C20">
        <v>553</v>
      </c>
      <c r="D20">
        <v>3.2</v>
      </c>
      <c r="E20">
        <v>506</v>
      </c>
      <c r="F20">
        <v>3</v>
      </c>
      <c r="G20">
        <v>449</v>
      </c>
      <c r="H20">
        <v>2.8</v>
      </c>
      <c r="I20">
        <v>348</v>
      </c>
      <c r="J20">
        <v>2.3</v>
      </c>
    </row>
    <row r="21" spans="1:10" ht="12.75">
      <c r="A21">
        <v>617</v>
      </c>
      <c r="B21">
        <v>3.6</v>
      </c>
      <c r="C21">
        <v>553</v>
      </c>
      <c r="D21">
        <v>3.2</v>
      </c>
      <c r="E21">
        <v>504</v>
      </c>
      <c r="F21">
        <v>3</v>
      </c>
      <c r="G21">
        <v>447</v>
      </c>
      <c r="H21">
        <v>2.8</v>
      </c>
      <c r="I21">
        <v>343</v>
      </c>
      <c r="J21">
        <v>2.3</v>
      </c>
    </row>
    <row r="22" spans="1:10" ht="12.75">
      <c r="A22">
        <v>616</v>
      </c>
      <c r="B22">
        <v>3.6</v>
      </c>
      <c r="C22">
        <v>552</v>
      </c>
      <c r="D22">
        <v>3.2</v>
      </c>
      <c r="E22">
        <v>503</v>
      </c>
      <c r="F22">
        <v>3</v>
      </c>
      <c r="G22">
        <v>447</v>
      </c>
      <c r="H22">
        <v>2.8</v>
      </c>
      <c r="I22">
        <v>335</v>
      </c>
      <c r="J22">
        <v>2.2</v>
      </c>
    </row>
    <row r="23" spans="1:10" ht="12.75">
      <c r="A23">
        <v>612</v>
      </c>
      <c r="B23">
        <v>3.6</v>
      </c>
      <c r="C23">
        <v>551</v>
      </c>
      <c r="D23">
        <v>3.2</v>
      </c>
      <c r="E23">
        <v>503</v>
      </c>
      <c r="F23">
        <v>3</v>
      </c>
      <c r="G23">
        <v>446</v>
      </c>
      <c r="H23">
        <v>2.8</v>
      </c>
      <c r="I23">
        <v>335</v>
      </c>
      <c r="J23">
        <v>2.2</v>
      </c>
    </row>
    <row r="24" spans="1:10" ht="12.75">
      <c r="A24">
        <v>611</v>
      </c>
      <c r="B24">
        <v>3.6</v>
      </c>
      <c r="C24">
        <v>548</v>
      </c>
      <c r="D24">
        <v>3.1</v>
      </c>
      <c r="E24">
        <v>503</v>
      </c>
      <c r="F24">
        <v>3</v>
      </c>
      <c r="G24">
        <v>445</v>
      </c>
      <c r="H24">
        <v>2.8</v>
      </c>
      <c r="I24">
        <v>334</v>
      </c>
      <c r="J24">
        <v>2.2</v>
      </c>
    </row>
    <row r="25" spans="1:10" ht="12.75">
      <c r="A25">
        <v>608</v>
      </c>
      <c r="B25">
        <v>3.6</v>
      </c>
      <c r="C25">
        <v>545</v>
      </c>
      <c r="D25">
        <v>3.1</v>
      </c>
      <c r="E25">
        <v>502</v>
      </c>
      <c r="F25">
        <v>3</v>
      </c>
      <c r="G25">
        <v>443</v>
      </c>
      <c r="H25">
        <v>2.8</v>
      </c>
      <c r="I25">
        <v>332</v>
      </c>
      <c r="J25">
        <v>2.2</v>
      </c>
    </row>
    <row r="26" spans="1:10" ht="12.75">
      <c r="A26">
        <v>608</v>
      </c>
      <c r="B26">
        <v>3.6</v>
      </c>
      <c r="C26">
        <v>544</v>
      </c>
      <c r="D26">
        <v>3.1</v>
      </c>
      <c r="E26">
        <v>501</v>
      </c>
      <c r="F26">
        <v>3</v>
      </c>
      <c r="G26">
        <v>440</v>
      </c>
      <c r="H26">
        <v>2.8</v>
      </c>
      <c r="I26">
        <v>331</v>
      </c>
      <c r="J26">
        <v>2.2</v>
      </c>
    </row>
    <row r="27" spans="1:10" ht="12.75">
      <c r="A27">
        <v>607</v>
      </c>
      <c r="B27">
        <v>3.6</v>
      </c>
      <c r="C27">
        <v>543</v>
      </c>
      <c r="D27">
        <v>3.1</v>
      </c>
      <c r="E27">
        <v>500</v>
      </c>
      <c r="F27">
        <v>3</v>
      </c>
      <c r="G27">
        <v>438</v>
      </c>
      <c r="H27">
        <v>3.8</v>
      </c>
      <c r="I27">
        <v>327</v>
      </c>
      <c r="J27">
        <v>2.1</v>
      </c>
    </row>
    <row r="28" spans="1:10" ht="12.75">
      <c r="A28">
        <v>606</v>
      </c>
      <c r="B28">
        <v>3.6</v>
      </c>
      <c r="C28">
        <v>543</v>
      </c>
      <c r="D28">
        <v>3.1</v>
      </c>
      <c r="E28">
        <v>498</v>
      </c>
      <c r="F28">
        <v>2.9</v>
      </c>
      <c r="G28">
        <v>433</v>
      </c>
      <c r="H28">
        <v>2.8</v>
      </c>
      <c r="I28">
        <v>327</v>
      </c>
      <c r="J28">
        <v>2.1</v>
      </c>
    </row>
    <row r="29" spans="1:10" ht="12.75">
      <c r="A29">
        <v>604</v>
      </c>
      <c r="B29">
        <v>3.6</v>
      </c>
      <c r="C29">
        <v>542</v>
      </c>
      <c r="D29">
        <v>3.1</v>
      </c>
      <c r="E29">
        <v>497</v>
      </c>
      <c r="F29">
        <v>2.9</v>
      </c>
      <c r="G29">
        <v>430</v>
      </c>
      <c r="H29">
        <v>2.8</v>
      </c>
      <c r="I29">
        <v>327</v>
      </c>
      <c r="J29">
        <v>2.1</v>
      </c>
    </row>
    <row r="30" spans="1:10" ht="12.75">
      <c r="A30">
        <v>594</v>
      </c>
      <c r="B30">
        <v>3.5</v>
      </c>
      <c r="C30">
        <v>539</v>
      </c>
      <c r="D30">
        <v>3.1</v>
      </c>
      <c r="E30">
        <v>496</v>
      </c>
      <c r="F30">
        <v>2.9</v>
      </c>
      <c r="G30">
        <v>426</v>
      </c>
      <c r="H30">
        <v>2.8</v>
      </c>
      <c r="I30">
        <v>326</v>
      </c>
      <c r="J30">
        <v>2.1</v>
      </c>
    </row>
    <row r="31" spans="1:10" ht="12.75">
      <c r="A31">
        <v>593</v>
      </c>
      <c r="B31">
        <v>3.5</v>
      </c>
      <c r="C31">
        <v>538</v>
      </c>
      <c r="D31">
        <v>3.1</v>
      </c>
      <c r="E31">
        <v>495</v>
      </c>
      <c r="F31">
        <v>2.9</v>
      </c>
      <c r="G31">
        <v>423</v>
      </c>
      <c r="H31">
        <v>2.8</v>
      </c>
      <c r="I31">
        <v>318</v>
      </c>
      <c r="J31">
        <v>2</v>
      </c>
    </row>
    <row r="32" spans="1:10" ht="12.75">
      <c r="A32">
        <v>593</v>
      </c>
      <c r="B32">
        <v>3.5</v>
      </c>
      <c r="C32">
        <v>538</v>
      </c>
      <c r="D32">
        <v>3.1</v>
      </c>
      <c r="E32">
        <v>493</v>
      </c>
      <c r="F32">
        <v>2.9</v>
      </c>
      <c r="G32">
        <v>419</v>
      </c>
      <c r="H32">
        <v>2.7</v>
      </c>
      <c r="I32">
        <v>316</v>
      </c>
      <c r="J32">
        <v>2</v>
      </c>
    </row>
    <row r="33" spans="1:10" ht="12.75">
      <c r="A33">
        <v>593</v>
      </c>
      <c r="B33">
        <v>3.5</v>
      </c>
      <c r="C33">
        <v>536</v>
      </c>
      <c r="D33">
        <v>3.1</v>
      </c>
      <c r="E33">
        <v>493</v>
      </c>
      <c r="F33">
        <v>2.9</v>
      </c>
      <c r="G33">
        <v>419</v>
      </c>
      <c r="H33">
        <v>2.7</v>
      </c>
      <c r="I33">
        <v>311</v>
      </c>
      <c r="J33">
        <v>1.9</v>
      </c>
    </row>
    <row r="34" spans="1:10" ht="12.75">
      <c r="A34">
        <v>592</v>
      </c>
      <c r="B34">
        <v>3.5</v>
      </c>
      <c r="C34">
        <v>535</v>
      </c>
      <c r="D34">
        <v>3.1</v>
      </c>
      <c r="E34">
        <v>493</v>
      </c>
      <c r="F34">
        <v>2.9</v>
      </c>
      <c r="G34">
        <v>416</v>
      </c>
      <c r="H34">
        <v>2.7</v>
      </c>
      <c r="I34">
        <v>302</v>
      </c>
      <c r="J34">
        <v>1.8</v>
      </c>
    </row>
    <row r="35" spans="1:10" ht="12.75">
      <c r="A35">
        <v>589</v>
      </c>
      <c r="B35">
        <v>3.5</v>
      </c>
      <c r="C35">
        <v>534</v>
      </c>
      <c r="D35">
        <v>3.1</v>
      </c>
      <c r="E35">
        <v>492</v>
      </c>
      <c r="F35">
        <v>2.9</v>
      </c>
      <c r="G35">
        <v>415</v>
      </c>
      <c r="H35">
        <v>2.7</v>
      </c>
      <c r="I35">
        <v>301</v>
      </c>
      <c r="J35">
        <v>1.8</v>
      </c>
    </row>
    <row r="36" spans="1:10" ht="12.75">
      <c r="A36">
        <v>588</v>
      </c>
      <c r="B36">
        <v>3.5</v>
      </c>
      <c r="C36">
        <v>531</v>
      </c>
      <c r="D36">
        <v>3</v>
      </c>
      <c r="E36">
        <v>489</v>
      </c>
      <c r="F36">
        <v>2.9</v>
      </c>
      <c r="G36">
        <v>415</v>
      </c>
      <c r="H36">
        <v>2.7</v>
      </c>
      <c r="I36">
        <v>296</v>
      </c>
      <c r="J36">
        <v>2</v>
      </c>
    </row>
    <row r="37" spans="1:10" ht="12.75">
      <c r="A37">
        <v>588</v>
      </c>
      <c r="B37">
        <v>3.5</v>
      </c>
      <c r="C37">
        <v>530</v>
      </c>
      <c r="D37">
        <v>3</v>
      </c>
      <c r="E37">
        <v>487</v>
      </c>
      <c r="F37">
        <v>2.9</v>
      </c>
      <c r="G37">
        <v>410</v>
      </c>
      <c r="H37">
        <v>2.6</v>
      </c>
      <c r="I37">
        <v>288</v>
      </c>
      <c r="J37">
        <v>1.7</v>
      </c>
    </row>
    <row r="38" spans="1:10" ht="12.75">
      <c r="A38">
        <v>587</v>
      </c>
      <c r="B38">
        <v>3.5</v>
      </c>
      <c r="C38">
        <v>529</v>
      </c>
      <c r="D38">
        <v>3</v>
      </c>
      <c r="E38">
        <v>487</v>
      </c>
      <c r="F38">
        <v>2.9</v>
      </c>
      <c r="G38">
        <v>408</v>
      </c>
      <c r="H38">
        <v>2.6</v>
      </c>
      <c r="I38">
        <v>287</v>
      </c>
      <c r="J38">
        <v>1.7</v>
      </c>
    </row>
    <row r="39" spans="1:10" ht="12.75">
      <c r="A39">
        <v>585</v>
      </c>
      <c r="B39">
        <v>3.5</v>
      </c>
      <c r="C39">
        <v>528</v>
      </c>
      <c r="D39">
        <v>3</v>
      </c>
      <c r="E39">
        <v>485</v>
      </c>
      <c r="F39">
        <v>2.9</v>
      </c>
      <c r="G39">
        <v>405</v>
      </c>
      <c r="H39">
        <v>2.6</v>
      </c>
      <c r="I39">
        <v>285</v>
      </c>
      <c r="J39">
        <v>1.7</v>
      </c>
    </row>
    <row r="40" spans="1:10" ht="12.75">
      <c r="A40">
        <v>580</v>
      </c>
      <c r="B40">
        <v>3.4</v>
      </c>
      <c r="C40">
        <v>528</v>
      </c>
      <c r="D40">
        <v>3</v>
      </c>
      <c r="E40">
        <v>484</v>
      </c>
      <c r="F40">
        <v>2.9</v>
      </c>
      <c r="G40">
        <v>403</v>
      </c>
      <c r="H40">
        <v>2.6</v>
      </c>
      <c r="I40">
        <v>278</v>
      </c>
      <c r="J40">
        <v>1.7</v>
      </c>
    </row>
    <row r="131" ht="12.75">
      <c r="F131">
        <f>SUM(B1:B210)/COUNT(B1:B210)</f>
        <v>3.6599999999999993</v>
      </c>
    </row>
  </sheetData>
  <printOptions gridLines="1"/>
  <pageMargins left="0.75" right="0.75" top="1" bottom="1" header="0.5" footer="0.5"/>
  <pageSetup horizontalDpi="200" verticalDpi="2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7">
      <selection activeCell="C19" sqref="C19"/>
    </sheetView>
  </sheetViews>
  <sheetFormatPr defaultColWidth="9.140625" defaultRowHeight="12.75"/>
  <sheetData>
    <row r="1" ht="12.75">
      <c r="C1" t="s">
        <v>2</v>
      </c>
    </row>
    <row r="2" ht="12.75">
      <c r="A2">
        <v>97</v>
      </c>
    </row>
    <row r="3" spans="1:3" ht="12.75">
      <c r="A3">
        <f>95</f>
        <v>95</v>
      </c>
      <c r="B3">
        <v>1</v>
      </c>
      <c r="C3">
        <f>SUM(B$2:B3)</f>
        <v>1</v>
      </c>
    </row>
    <row r="4" spans="1:3" ht="12.75">
      <c r="A4">
        <v>92</v>
      </c>
      <c r="C4">
        <f>SUM(B$2:B4)</f>
        <v>1</v>
      </c>
    </row>
    <row r="5" spans="1:3" ht="12.75">
      <c r="A5">
        <v>90</v>
      </c>
      <c r="B5">
        <v>9</v>
      </c>
      <c r="C5">
        <f>SUM(B$2:B5)</f>
        <v>10</v>
      </c>
    </row>
    <row r="6" spans="1:3" ht="12.75">
      <c r="A6">
        <f>A2-10</f>
        <v>87</v>
      </c>
      <c r="B6">
        <v>3</v>
      </c>
      <c r="C6">
        <f>SUM(B$2:B6)</f>
        <v>13</v>
      </c>
    </row>
    <row r="7" spans="1:3" ht="12.75">
      <c r="A7">
        <f aca="true" t="shared" si="0" ref="A7:A22">A3-10</f>
        <v>85</v>
      </c>
      <c r="B7">
        <v>7</v>
      </c>
      <c r="C7">
        <f>SUM(B$2:B7)</f>
        <v>20</v>
      </c>
    </row>
    <row r="8" spans="1:3" ht="12.75">
      <c r="A8">
        <f t="shared" si="0"/>
        <v>82</v>
      </c>
      <c r="B8">
        <v>15</v>
      </c>
      <c r="C8">
        <f>SUM(B$2:B8)</f>
        <v>35</v>
      </c>
    </row>
    <row r="9" spans="1:3" ht="12.75">
      <c r="A9">
        <f t="shared" si="0"/>
        <v>80</v>
      </c>
      <c r="B9">
        <v>31</v>
      </c>
      <c r="C9">
        <f>SUM(B$2:B9)</f>
        <v>66</v>
      </c>
    </row>
    <row r="10" spans="1:3" ht="12.75">
      <c r="A10">
        <f t="shared" si="0"/>
        <v>77</v>
      </c>
      <c r="B10">
        <v>25</v>
      </c>
      <c r="C10">
        <f>SUM(B$2:B10)</f>
        <v>91</v>
      </c>
    </row>
    <row r="11" spans="1:3" ht="12.75">
      <c r="A11">
        <f t="shared" si="0"/>
        <v>75</v>
      </c>
      <c r="B11">
        <v>25</v>
      </c>
      <c r="C11">
        <f>SUM(B$2:B11)</f>
        <v>116</v>
      </c>
    </row>
    <row r="12" spans="1:3" ht="12.75">
      <c r="A12">
        <f t="shared" si="0"/>
        <v>72</v>
      </c>
      <c r="B12">
        <v>34</v>
      </c>
      <c r="C12">
        <f>SUM(B$2:B12)</f>
        <v>150</v>
      </c>
    </row>
    <row r="13" spans="1:3" ht="12.75">
      <c r="A13">
        <f t="shared" si="0"/>
        <v>70</v>
      </c>
      <c r="B13">
        <v>41</v>
      </c>
      <c r="C13">
        <f>SUM(B$2:B13)</f>
        <v>191</v>
      </c>
    </row>
    <row r="14" spans="1:3" ht="12.75">
      <c r="A14">
        <f t="shared" si="0"/>
        <v>67</v>
      </c>
      <c r="B14">
        <v>21</v>
      </c>
      <c r="C14">
        <f>SUM(B$2:B14)</f>
        <v>212</v>
      </c>
    </row>
    <row r="15" spans="1:3" ht="12.75">
      <c r="A15">
        <f t="shared" si="0"/>
        <v>65</v>
      </c>
      <c r="B15">
        <v>30</v>
      </c>
      <c r="C15">
        <f>SUM(B$2:B15)</f>
        <v>242</v>
      </c>
    </row>
    <row r="16" spans="1:3" ht="12.75">
      <c r="A16">
        <f t="shared" si="0"/>
        <v>62</v>
      </c>
      <c r="B16">
        <v>20</v>
      </c>
      <c r="C16">
        <f>SUM(B$2:B16)</f>
        <v>262</v>
      </c>
    </row>
    <row r="17" spans="1:3" ht="12.75">
      <c r="A17">
        <f t="shared" si="0"/>
        <v>60</v>
      </c>
      <c r="B17">
        <v>33</v>
      </c>
      <c r="C17">
        <f>SUM(B$2:B17)</f>
        <v>295</v>
      </c>
    </row>
    <row r="18" spans="1:3" ht="12.75">
      <c r="A18">
        <f t="shared" si="0"/>
        <v>57</v>
      </c>
      <c r="B18">
        <v>16</v>
      </c>
      <c r="C18">
        <f>SUM(B$2:B18)</f>
        <v>311</v>
      </c>
    </row>
    <row r="19" spans="1:3" ht="12.75">
      <c r="A19">
        <f t="shared" si="0"/>
        <v>55</v>
      </c>
      <c r="B19">
        <v>28</v>
      </c>
      <c r="C19">
        <f>SUM(B$2:B19)</f>
        <v>339</v>
      </c>
    </row>
    <row r="20" spans="1:3" ht="12.75">
      <c r="A20">
        <f t="shared" si="0"/>
        <v>52</v>
      </c>
      <c r="B20">
        <v>12</v>
      </c>
      <c r="C20">
        <f>SUM(B$2:B20)</f>
        <v>351</v>
      </c>
    </row>
    <row r="21" spans="1:3" ht="12.75">
      <c r="A21">
        <f t="shared" si="0"/>
        <v>50</v>
      </c>
      <c r="B21">
        <v>15</v>
      </c>
      <c r="C21">
        <f>SUM(B$2:B21)</f>
        <v>366</v>
      </c>
    </row>
    <row r="22" spans="1:3" ht="12.75">
      <c r="A22">
        <f t="shared" si="0"/>
        <v>47</v>
      </c>
      <c r="B22">
        <v>10</v>
      </c>
      <c r="C22">
        <f>SUM(B$2:B22)</f>
        <v>376</v>
      </c>
    </row>
    <row r="23" spans="1:3" ht="12.75">
      <c r="A23">
        <f aca="true" t="shared" si="1" ref="A23:A30">A19-10</f>
        <v>45</v>
      </c>
      <c r="B23">
        <v>17</v>
      </c>
      <c r="C23">
        <f>SUM(B$2:B23)</f>
        <v>393</v>
      </c>
    </row>
    <row r="24" spans="1:3" ht="12.75">
      <c r="A24">
        <f t="shared" si="1"/>
        <v>42</v>
      </c>
      <c r="B24">
        <v>7</v>
      </c>
      <c r="C24">
        <f>SUM(B$2:B24)</f>
        <v>400</v>
      </c>
    </row>
    <row r="25" spans="1:3" ht="12.75">
      <c r="A25">
        <f t="shared" si="1"/>
        <v>40</v>
      </c>
      <c r="B25">
        <v>4</v>
      </c>
      <c r="C25">
        <f>SUM(B$2:B25)</f>
        <v>404</v>
      </c>
    </row>
    <row r="26" spans="1:3" ht="12.75">
      <c r="A26">
        <f t="shared" si="1"/>
        <v>37</v>
      </c>
      <c r="B26">
        <v>5</v>
      </c>
      <c r="C26">
        <f>SUM(B$2:B26)</f>
        <v>409</v>
      </c>
    </row>
    <row r="27" spans="1:3" ht="12.75">
      <c r="A27">
        <f t="shared" si="1"/>
        <v>35</v>
      </c>
      <c r="B27">
        <v>1</v>
      </c>
      <c r="C27">
        <f>SUM(B$2:B27)</f>
        <v>410</v>
      </c>
    </row>
    <row r="28" spans="1:3" ht="12.75">
      <c r="A28">
        <f t="shared" si="1"/>
        <v>32</v>
      </c>
      <c r="B28">
        <v>1</v>
      </c>
      <c r="C28">
        <f>SUM(B$2:B28)</f>
        <v>411</v>
      </c>
    </row>
    <row r="29" spans="1:3" ht="12.75">
      <c r="A29">
        <f t="shared" si="1"/>
        <v>30</v>
      </c>
      <c r="B29">
        <v>1</v>
      </c>
      <c r="C29">
        <f>SUM(B$2:B29)</f>
        <v>412</v>
      </c>
    </row>
    <row r="30" spans="1:3" ht="12.75">
      <c r="A30">
        <f t="shared" si="1"/>
        <v>27</v>
      </c>
      <c r="C30">
        <f>SUM(B$2:B30)</f>
        <v>412</v>
      </c>
    </row>
    <row r="31" spans="1:3" ht="12.75">
      <c r="A31">
        <v>25</v>
      </c>
      <c r="B31">
        <v>1</v>
      </c>
      <c r="C31">
        <f>SUM(B$2:B31)</f>
        <v>413</v>
      </c>
    </row>
    <row r="32" ht="12.75">
      <c r="B32">
        <f>SUM(B2:B31)</f>
        <v>413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LEFFLER CONSULTING</dc:creator>
  <cp:keywords/>
  <dc:description/>
  <cp:lastModifiedBy>Keith Leffler</cp:lastModifiedBy>
  <cp:lastPrinted>2004-04-22T02:28:46Z</cp:lastPrinted>
  <dcterms:created xsi:type="dcterms:W3CDTF">1997-12-01T23:42:35Z</dcterms:created>
  <dcterms:modified xsi:type="dcterms:W3CDTF">2004-09-05T16:12:28Z</dcterms:modified>
  <cp:category/>
  <cp:version/>
  <cp:contentType/>
  <cp:contentStatus/>
</cp:coreProperties>
</file>